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30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<sst xmlns="http://schemas.openxmlformats.org/spreadsheetml/2006/main" count="164" uniqueCount="78">
  <si>
    <t>序号</t>
  </si>
  <si>
    <t>行政区</t>
  </si>
  <si>
    <t>电子监管号</t>
  </si>
  <si>
    <r>
      <t>合同</t>
    </r>
    <r>
      <rPr>
        <b/>
        <sz val="10"/>
        <rFont val="宋体"/>
        <charset val="134"/>
      </rPr>
      <t>/</t>
    </r>
    <r>
      <rPr>
        <b/>
        <sz val="10"/>
        <rFont val="宋体"/>
        <charset val="134"/>
      </rPr>
      <t>划拨编号</t>
    </r>
  </si>
  <si>
    <t>用地单位</t>
  </si>
  <si>
    <t>土地用途</t>
  </si>
  <si>
    <t>出让面积（公顷）</t>
  </si>
  <si>
    <t>签订日期</t>
  </si>
  <si>
    <t>闲置情况</t>
  </si>
  <si>
    <t>是否属实</t>
  </si>
  <si>
    <t>位置</t>
  </si>
  <si>
    <t>区域</t>
  </si>
  <si>
    <t>处置情况</t>
  </si>
  <si>
    <t>是否处置</t>
  </si>
  <si>
    <t>处置方案</t>
  </si>
  <si>
    <t>处置进度</t>
  </si>
  <si>
    <t>鄂州市本级</t>
  </si>
  <si>
    <t>4207002012B00040</t>
  </si>
  <si>
    <t>[2012]1102</t>
  </si>
  <si>
    <t>武汉厚德置业发展有限公司</t>
  </si>
  <si>
    <t>其他普通商品住房用地</t>
  </si>
  <si>
    <t>疑似闲置</t>
  </si>
  <si>
    <t>是</t>
  </si>
  <si>
    <t>高新六路与红莲湖大道交角处西南侧5号地块</t>
  </si>
  <si>
    <t>华容区</t>
  </si>
  <si>
    <t>未处置</t>
  </si>
  <si>
    <t>否</t>
  </si>
  <si>
    <t>督促开工</t>
  </si>
  <si>
    <t>跟踪督促</t>
  </si>
  <si>
    <t>4207002012B00092-2</t>
  </si>
  <si>
    <t>[2012]1108</t>
  </si>
  <si>
    <t>高新六路与红莲湖大道交角处西南侧1号地块</t>
  </si>
  <si>
    <t>4207002013B00606</t>
  </si>
  <si>
    <t>武汉千烨置业有限公司</t>
  </si>
  <si>
    <t>工业用地</t>
  </si>
  <si>
    <t>红莲湖高新产业园内，高新大路北侧，中份小学南侧</t>
  </si>
  <si>
    <t>4207002012B01328</t>
  </si>
  <si>
    <t>武汉古歌实业有限公司</t>
  </si>
  <si>
    <t>其他商服用地</t>
  </si>
  <si>
    <t xml:space="preserve"> 杜山镇旭兴大道北侧、汉鄂高速鄂州西互通西侧地块</t>
  </si>
  <si>
    <t>鄂城区</t>
  </si>
  <si>
    <t>置换土地</t>
  </si>
  <si>
    <t>正在调规划</t>
  </si>
  <si>
    <t>4207002013B00439</t>
  </si>
  <si>
    <t>鄂州市祥诚机械有限公司</t>
  </si>
  <si>
    <t>燕矶镇工业园南路以南</t>
  </si>
  <si>
    <t>建成</t>
  </si>
  <si>
    <t>已建成</t>
  </si>
  <si>
    <t>4207002013B00058</t>
  </si>
  <si>
    <t>湖北省梧桐湖新区投资有限公司</t>
  </si>
  <si>
    <t>梧桐湖新区下王湾</t>
  </si>
  <si>
    <t>梁子湖区</t>
  </si>
  <si>
    <t>未动</t>
  </si>
  <si>
    <t>延长动工开发期限</t>
  </si>
  <si>
    <t>正联系公司签订补充协议</t>
  </si>
  <si>
    <t>4207002013B00066</t>
  </si>
  <si>
    <t>湖北双湖地产开发有限公司</t>
  </si>
  <si>
    <t>梧桐湖新城、大垅社区东侧</t>
  </si>
  <si>
    <t>4207002010B02851</t>
  </si>
  <si>
    <t>鄂州市城市建设投资有限公司</t>
  </si>
  <si>
    <t>樊川大道南侧杜山村八组</t>
  </si>
  <si>
    <t>鄂州开发区</t>
  </si>
  <si>
    <t>没动</t>
  </si>
  <si>
    <t>政府安排临时使用</t>
  </si>
  <si>
    <t>恢复耕种</t>
  </si>
  <si>
    <t>4207002010B02868</t>
  </si>
  <si>
    <t>4207002010B02873</t>
  </si>
  <si>
    <t>4207002010B00178</t>
  </si>
  <si>
    <t>(2009)40</t>
  </si>
  <si>
    <t>湖北诺屹置业有限公司</t>
  </si>
  <si>
    <t>葛店经济开发区</t>
  </si>
  <si>
    <t>葛店开发区</t>
  </si>
  <si>
    <t>未建</t>
  </si>
  <si>
    <t>限期开工</t>
  </si>
  <si>
    <t>4207002010B02400</t>
  </si>
  <si>
    <t>[2011]12</t>
  </si>
  <si>
    <t>湖北嘉瑞置业发展有限公司</t>
  </si>
  <si>
    <t>葛店镇上街村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</si>
</sst>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D21" sqref="D21"/>
    </sheetView>
  </sheetViews>
  <sheetFormatPr defaultColWidth="9" defaultRowHeight="12"/>
  <cols>
    <col min="1" max="1" width="6.625" style="1" customWidth="1"/>
    <col min="2" max="3" width="11.875" style="1" customWidth="1"/>
    <col min="4" max="4" width="11.125" style="1" customWidth="1"/>
    <col min="5" max="7" width="11.875" style="1" customWidth="1"/>
    <col min="8" max="8" width="15.875" style="1" customWidth="1"/>
    <col min="9" max="9" width="8.5" style="1" customWidth="1"/>
    <col min="10" max="10" width="8.625" style="1" customWidth="1"/>
    <col min="11" max="11" width="11.875" style="1" customWidth="1"/>
    <col min="12" max="12" width="10" style="1" customWidth="1"/>
    <col min="13" max="13" width="8.75" style="1" customWidth="1"/>
    <col min="14" max="14" width="8.875" style="1" customWidth="1"/>
    <col min="15" max="256" width="11.875" style="1" customWidth="1"/>
    <col min="257" max="16384" width="9" style="1"/>
  </cols>
  <sheetData>
    <row r="1" spans="1:16" ht="2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9" t="s">
        <v>12</v>
      </c>
      <c r="N1" s="9" t="s">
        <v>13</v>
      </c>
      <c r="O1" s="10" t="s">
        <v>14</v>
      </c>
      <c r="P1" s="10" t="s">
        <v>15</v>
      </c>
    </row>
    <row r="2" spans="1:16" ht="48">
      <c r="A2" s="5">
        <v>1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5.9610799999999999</v>
      </c>
      <c r="H2" s="8">
        <v>40918.561273148101</v>
      </c>
      <c r="I2" s="6" t="s">
        <v>21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11" t="s">
        <v>27</v>
      </c>
      <c r="P2" s="11" t="s">
        <v>28</v>
      </c>
    </row>
    <row r="3" spans="1:16" ht="48">
      <c r="A3" s="5">
        <v>2</v>
      </c>
      <c r="B3" s="6" t="s">
        <v>16</v>
      </c>
      <c r="C3" s="6" t="s">
        <v>29</v>
      </c>
      <c r="D3" s="6" t="s">
        <v>30</v>
      </c>
      <c r="E3" s="6" t="s">
        <v>19</v>
      </c>
      <c r="F3" s="6" t="s">
        <v>20</v>
      </c>
      <c r="G3" s="7">
        <v>8.9154800000000005</v>
      </c>
      <c r="H3" s="8">
        <v>40926.659814814797</v>
      </c>
      <c r="I3" s="6" t="s">
        <v>21</v>
      </c>
      <c r="J3" s="6" t="s">
        <v>22</v>
      </c>
      <c r="K3" s="6" t="s">
        <v>31</v>
      </c>
      <c r="L3" s="6" t="s">
        <v>24</v>
      </c>
      <c r="M3" s="6" t="s">
        <v>25</v>
      </c>
      <c r="N3" s="6" t="s">
        <v>26</v>
      </c>
      <c r="O3" s="11" t="s">
        <v>27</v>
      </c>
      <c r="P3" s="11" t="s">
        <v>28</v>
      </c>
    </row>
    <row r="4" spans="1:16" ht="48">
      <c r="A4" s="5">
        <v>3</v>
      </c>
      <c r="B4" s="6" t="s">
        <v>16</v>
      </c>
      <c r="C4" s="6" t="s">
        <v>32</v>
      </c>
      <c r="D4" s="6">
        <v>20130049</v>
      </c>
      <c r="E4" s="6" t="s">
        <v>33</v>
      </c>
      <c r="F4" s="6" t="s">
        <v>34</v>
      </c>
      <c r="G4" s="7">
        <v>10.6511</v>
      </c>
      <c r="H4" s="8">
        <v>41332.669861111099</v>
      </c>
      <c r="I4" s="6" t="s">
        <v>21</v>
      </c>
      <c r="J4" s="6" t="s">
        <v>22</v>
      </c>
      <c r="K4" s="6" t="s">
        <v>35</v>
      </c>
      <c r="L4" s="6" t="s">
        <v>24</v>
      </c>
      <c r="M4" s="6" t="s">
        <v>25</v>
      </c>
      <c r="N4" s="6" t="s">
        <v>22</v>
      </c>
      <c r="O4" s="11" t="s">
        <v>27</v>
      </c>
      <c r="P4" s="11" t="s">
        <v>28</v>
      </c>
    </row>
    <row r="5" spans="1:16" ht="48">
      <c r="A5" s="5">
        <v>4</v>
      </c>
      <c r="B5" s="6" t="s">
        <v>16</v>
      </c>
      <c r="C5" s="6" t="s">
        <v>36</v>
      </c>
      <c r="D5" s="6">
        <v>20121237</v>
      </c>
      <c r="E5" s="6" t="s">
        <v>37</v>
      </c>
      <c r="F5" s="7" t="s">
        <v>38</v>
      </c>
      <c r="G5" s="7">
        <v>0.74465000000000003</v>
      </c>
      <c r="H5" s="8">
        <v>41124.4633680556</v>
      </c>
      <c r="I5" s="6" t="s">
        <v>21</v>
      </c>
      <c r="J5" s="6" t="s">
        <v>22</v>
      </c>
      <c r="K5" s="6" t="s">
        <v>39</v>
      </c>
      <c r="L5" s="7" t="s">
        <v>40</v>
      </c>
      <c r="M5" s="8" t="s">
        <v>25</v>
      </c>
      <c r="N5" s="6" t="s">
        <v>26</v>
      </c>
      <c r="O5" s="12" t="s">
        <v>41</v>
      </c>
      <c r="P5" s="6" t="s">
        <v>42</v>
      </c>
    </row>
    <row r="6" spans="1:16" ht="24">
      <c r="A6" s="5">
        <v>5</v>
      </c>
      <c r="B6" s="6" t="s">
        <v>16</v>
      </c>
      <c r="C6" s="6" t="s">
        <v>43</v>
      </c>
      <c r="D6" s="6">
        <v>20121297</v>
      </c>
      <c r="E6" s="6" t="s">
        <v>44</v>
      </c>
      <c r="F6" s="7" t="s">
        <v>34</v>
      </c>
      <c r="G6" s="7">
        <v>2.9850599999999998</v>
      </c>
      <c r="H6" s="8">
        <v>41282.387071759302</v>
      </c>
      <c r="I6" s="6" t="s">
        <v>21</v>
      </c>
      <c r="J6" s="6" t="s">
        <v>22</v>
      </c>
      <c r="K6" s="6" t="s">
        <v>45</v>
      </c>
      <c r="L6" s="7" t="s">
        <v>40</v>
      </c>
      <c r="M6" s="8" t="s">
        <v>46</v>
      </c>
      <c r="N6" s="6" t="s">
        <v>22</v>
      </c>
      <c r="O6" s="6" t="s">
        <v>47</v>
      </c>
      <c r="P6" s="6" t="s">
        <v>47</v>
      </c>
    </row>
    <row r="7" spans="1:16" ht="36">
      <c r="A7" s="5">
        <v>6</v>
      </c>
      <c r="B7" s="6" t="s">
        <v>16</v>
      </c>
      <c r="C7" s="6" t="s">
        <v>48</v>
      </c>
      <c r="D7" s="6">
        <v>20121270</v>
      </c>
      <c r="E7" s="6" t="s">
        <v>49</v>
      </c>
      <c r="F7" s="6" t="s">
        <v>20</v>
      </c>
      <c r="G7" s="7">
        <v>2.3494299999999999</v>
      </c>
      <c r="H7" s="8">
        <v>41282.647291666697</v>
      </c>
      <c r="I7" s="6" t="s">
        <v>21</v>
      </c>
      <c r="J7" s="6" t="s">
        <v>22</v>
      </c>
      <c r="K7" s="6" t="s">
        <v>50</v>
      </c>
      <c r="L7" s="6" t="s">
        <v>51</v>
      </c>
      <c r="M7" s="6" t="s">
        <v>52</v>
      </c>
      <c r="N7" s="6" t="s">
        <v>26</v>
      </c>
      <c r="O7" s="6" t="s">
        <v>53</v>
      </c>
      <c r="P7" s="6" t="s">
        <v>54</v>
      </c>
    </row>
    <row r="8" spans="1:16" ht="24">
      <c r="A8" s="5">
        <v>7</v>
      </c>
      <c r="B8" s="6" t="s">
        <v>16</v>
      </c>
      <c r="C8" s="6" t="s">
        <v>55</v>
      </c>
      <c r="D8" s="6">
        <v>20121269</v>
      </c>
      <c r="E8" s="6" t="s">
        <v>56</v>
      </c>
      <c r="F8" s="6" t="s">
        <v>20</v>
      </c>
      <c r="G8" s="7">
        <v>4.8966500000000002</v>
      </c>
      <c r="H8" s="8">
        <v>41282.648148148102</v>
      </c>
      <c r="I8" s="6" t="s">
        <v>21</v>
      </c>
      <c r="J8" s="6" t="s">
        <v>22</v>
      </c>
      <c r="K8" s="6" t="s">
        <v>57</v>
      </c>
      <c r="L8" s="6" t="s">
        <v>51</v>
      </c>
      <c r="M8" s="6" t="s">
        <v>52</v>
      </c>
      <c r="N8" s="6" t="s">
        <v>26</v>
      </c>
      <c r="O8" s="6" t="s">
        <v>53</v>
      </c>
      <c r="P8" s="6" t="s">
        <v>54</v>
      </c>
    </row>
    <row r="9" spans="1:16" ht="36">
      <c r="A9" s="5">
        <v>8</v>
      </c>
      <c r="B9" s="6" t="s">
        <v>16</v>
      </c>
      <c r="C9" s="6" t="s">
        <v>58</v>
      </c>
      <c r="D9" s="6">
        <v>2010704</v>
      </c>
      <c r="E9" s="6" t="s">
        <v>59</v>
      </c>
      <c r="F9" s="6" t="s">
        <v>20</v>
      </c>
      <c r="G9" s="7">
        <v>1.51207</v>
      </c>
      <c r="H9" s="8">
        <v>40434.642187500001</v>
      </c>
      <c r="I9" s="6" t="s">
        <v>21</v>
      </c>
      <c r="J9" s="6" t="s">
        <v>22</v>
      </c>
      <c r="K9" s="6" t="s">
        <v>60</v>
      </c>
      <c r="L9" s="6" t="s">
        <v>61</v>
      </c>
      <c r="M9" s="6" t="s">
        <v>62</v>
      </c>
      <c r="N9" s="6" t="s">
        <v>26</v>
      </c>
      <c r="O9" s="11" t="s">
        <v>63</v>
      </c>
      <c r="P9" s="6" t="s">
        <v>64</v>
      </c>
    </row>
    <row r="10" spans="1:16" ht="36">
      <c r="A10" s="5">
        <v>9</v>
      </c>
      <c r="B10" s="6" t="s">
        <v>16</v>
      </c>
      <c r="C10" s="6" t="s">
        <v>65</v>
      </c>
      <c r="D10" s="6">
        <v>2010703</v>
      </c>
      <c r="E10" s="6" t="s">
        <v>59</v>
      </c>
      <c r="F10" s="6" t="s">
        <v>20</v>
      </c>
      <c r="G10" s="7">
        <v>2.2719</v>
      </c>
      <c r="H10" s="8">
        <v>40434.642685185201</v>
      </c>
      <c r="I10" s="6" t="s">
        <v>21</v>
      </c>
      <c r="J10" s="6" t="s">
        <v>22</v>
      </c>
      <c r="K10" s="6" t="s">
        <v>60</v>
      </c>
      <c r="L10" s="6" t="s">
        <v>61</v>
      </c>
      <c r="M10" s="6" t="s">
        <v>62</v>
      </c>
      <c r="N10" s="6" t="s">
        <v>26</v>
      </c>
      <c r="O10" s="11" t="s">
        <v>63</v>
      </c>
      <c r="P10" s="6" t="s">
        <v>64</v>
      </c>
    </row>
    <row r="11" spans="1:16" ht="36">
      <c r="A11" s="5">
        <v>10</v>
      </c>
      <c r="B11" s="6" t="s">
        <v>16</v>
      </c>
      <c r="C11" s="6" t="s">
        <v>66</v>
      </c>
      <c r="D11" s="6">
        <v>2010702</v>
      </c>
      <c r="E11" s="6" t="s">
        <v>59</v>
      </c>
      <c r="F11" s="6" t="s">
        <v>20</v>
      </c>
      <c r="G11" s="7">
        <v>5.4968899999999996</v>
      </c>
      <c r="H11" s="8">
        <v>40434.643078703702</v>
      </c>
      <c r="I11" s="6" t="s">
        <v>21</v>
      </c>
      <c r="J11" s="6" t="s">
        <v>22</v>
      </c>
      <c r="K11" s="6" t="s">
        <v>60</v>
      </c>
      <c r="L11" s="6" t="s">
        <v>61</v>
      </c>
      <c r="M11" s="6" t="s">
        <v>62</v>
      </c>
      <c r="N11" s="6" t="s">
        <v>26</v>
      </c>
      <c r="O11" s="11" t="s">
        <v>63</v>
      </c>
      <c r="P11" s="6" t="s">
        <v>64</v>
      </c>
    </row>
    <row r="12" spans="1:16" ht="24">
      <c r="A12" s="5">
        <v>11</v>
      </c>
      <c r="B12" s="6" t="s">
        <v>16</v>
      </c>
      <c r="C12" s="6" t="s">
        <v>67</v>
      </c>
      <c r="D12" s="6" t="s">
        <v>68</v>
      </c>
      <c r="E12" s="6" t="s">
        <v>69</v>
      </c>
      <c r="F12" s="6" t="s">
        <v>38</v>
      </c>
      <c r="G12" s="7">
        <v>5.4237000000000002</v>
      </c>
      <c r="H12" s="8">
        <v>40205.946296296301</v>
      </c>
      <c r="I12" s="6" t="s">
        <v>21</v>
      </c>
      <c r="J12" s="6" t="s">
        <v>22</v>
      </c>
      <c r="K12" s="6" t="s">
        <v>70</v>
      </c>
      <c r="L12" s="6" t="s">
        <v>71</v>
      </c>
      <c r="M12" s="6" t="s">
        <v>72</v>
      </c>
      <c r="N12" s="6" t="s">
        <v>26</v>
      </c>
      <c r="O12" s="6" t="s">
        <v>73</v>
      </c>
      <c r="P12" s="6" t="s">
        <v>53</v>
      </c>
    </row>
    <row r="13" spans="1:16" ht="24">
      <c r="A13" s="5">
        <v>12</v>
      </c>
      <c r="B13" s="6" t="s">
        <v>16</v>
      </c>
      <c r="C13" s="6" t="s">
        <v>74</v>
      </c>
      <c r="D13" s="6" t="s">
        <v>75</v>
      </c>
      <c r="E13" s="6" t="s">
        <v>76</v>
      </c>
      <c r="F13" s="6" t="s">
        <v>20</v>
      </c>
      <c r="G13" s="7">
        <v>1.9288000000000001</v>
      </c>
      <c r="H13" s="8">
        <v>40192.659236111103</v>
      </c>
      <c r="I13" s="6" t="s">
        <v>21</v>
      </c>
      <c r="J13" s="6" t="s">
        <v>22</v>
      </c>
      <c r="K13" s="6" t="s">
        <v>77</v>
      </c>
      <c r="L13" s="6" t="s">
        <v>71</v>
      </c>
      <c r="M13" s="6" t="s">
        <v>72</v>
      </c>
      <c r="N13" s="6" t="s">
        <v>26</v>
      </c>
      <c r="O13" s="6" t="s">
        <v>73</v>
      </c>
      <c r="P13" s="6" t="s">
        <v>53</v>
      </c>
    </row>
    <row r="14" spans="1:16">
      <c r="G14" s="1">
        <f>SUM(G2:G13)</f>
        <v>53.136809999999997</v>
      </c>
    </row>
  </sheetData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cp:lastModifiedBy>微软用户</cp:lastModifiedBy>
  <dcterms:created xsi:type="dcterms:W3CDTF">2018-02-27T02:14:39Z</dcterms:created>
  <dcterms:modified xsi:type="dcterms:W3CDTF">2018-05-28T03:54:41Z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